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14" i="1" l="1"/>
  <c r="E11" i="1" l="1"/>
  <c r="E10" i="1"/>
  <c r="E9" i="1"/>
  <c r="E8" i="1"/>
  <c r="E7" i="1"/>
  <c r="E6" i="1"/>
  <c r="E5" i="1"/>
  <c r="E12" i="1" l="1"/>
</calcChain>
</file>

<file path=xl/sharedStrings.xml><?xml version="1.0" encoding="utf-8"?>
<sst xmlns="http://schemas.openxmlformats.org/spreadsheetml/2006/main" count="26" uniqueCount="21">
  <si>
    <t>Monthly Expenses</t>
  </si>
  <si>
    <t>Sno</t>
  </si>
  <si>
    <t>Quantity</t>
  </si>
  <si>
    <t>Amount</t>
  </si>
  <si>
    <t>Total</t>
  </si>
  <si>
    <t>Server</t>
  </si>
  <si>
    <t>Water Bill</t>
  </si>
  <si>
    <t xml:space="preserve"> </t>
  </si>
  <si>
    <t>Internet</t>
  </si>
  <si>
    <t>Vocha</t>
  </si>
  <si>
    <t>Lockminds Company Limited (Expenses)</t>
  </si>
  <si>
    <t>Transport Allowance</t>
  </si>
  <si>
    <t>Food Allowance</t>
  </si>
  <si>
    <t>Equity Bank, Acno: 3007211535807</t>
  </si>
  <si>
    <t>(Mwenge Branch)</t>
  </si>
  <si>
    <t>Deni:</t>
  </si>
  <si>
    <t>House Rent</t>
  </si>
  <si>
    <t>1m niweke kama consulting expenses for programmers</t>
  </si>
  <si>
    <t>Pesa ya server supporting documents</t>
  </si>
  <si>
    <t>House Rent niweke Mkataba</t>
  </si>
  <si>
    <t>Consulting Expenses for Programmers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</si>
</sst>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4" fillId="2" borderId="0" xfId="0" applyFont="1" applyFill="1"/>
    <xf numFmtId="164" fontId="4" fillId="2" borderId="0" xfId="1" applyNumberFormat="1" applyFont="1" applyFill="1"/>
    <xf numFmtId="164" fontId="0" fillId="0" borderId="0" xfId="1" applyNumberFormat="1" applyFont="1"/>
    <xf numFmtId="0" fontId="3" fillId="2" borderId="1" xfId="0" applyFont="1" applyFill="1" applyBorder="1"/>
    <xf numFmtId="164" fontId="3" fillId="2" borderId="1" xfId="1" applyNumberFormat="1" applyFont="1" applyFill="1" applyBorder="1"/>
    <xf numFmtId="0" fontId="0" fillId="0" borderId="1" xfId="0" applyBorder="1"/>
    <xf numFmtId="164" fontId="0" fillId="0" borderId="1" xfId="1" applyNumberFormat="1" applyFont="1" applyBorder="1"/>
    <xf numFmtId="0" fontId="0" fillId="2" borderId="1" xfId="0" applyFill="1" applyBorder="1"/>
    <xf numFmtId="164" fontId="0" fillId="2" borderId="1" xfId="1" applyNumberFormat="1" applyFont="1" applyFill="1" applyBorder="1"/>
    <xf numFmtId="164" fontId="2" fillId="2" borderId="1" xfId="1" applyNumberFormat="1" applyFont="1" applyFill="1" applyBorder="1"/>
    <xf numFmtId="0" fontId="3" fillId="3" borderId="0" xfId="0" applyFont="1" applyFill="1"/>
    <xf numFmtId="164" fontId="3" fillId="3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B19" sqref="B19"/>
    </sheetView>
  </sheetViews>
  <sheetFormatPr defaultRowHeight="15" x14ac:dyDescent="0.25"/>
  <cols>
    <col min="2" max="2" width="34.7109375" customWidth="1"/>
    <col min="4" max="5" width="11.5703125" style="3" bestFit="1" customWidth="1"/>
    <col min="10" max="10" width="29.42578125" style="3" customWidth="1"/>
    <col min="13" max="13" width="10.5703125" style="3" bestFit="1" customWidth="1"/>
  </cols>
  <sheetData>
    <row r="1" spans="1:13" s="1" customFormat="1" ht="23.25" x14ac:dyDescent="0.35">
      <c r="A1" s="1" t="s">
        <v>10</v>
      </c>
      <c r="D1" s="2"/>
      <c r="E1" s="2"/>
      <c r="G1" s="1" t="s">
        <v>13</v>
      </c>
      <c r="J1" s="2"/>
      <c r="K1" s="1" t="s">
        <v>14</v>
      </c>
      <c r="M1" s="2"/>
    </row>
    <row r="3" spans="1:13" x14ac:dyDescent="0.25">
      <c r="A3" t="s">
        <v>0</v>
      </c>
    </row>
    <row r="4" spans="1:13" x14ac:dyDescent="0.25">
      <c r="A4" s="4" t="s">
        <v>1</v>
      </c>
      <c r="B4" s="4"/>
      <c r="C4" s="4" t="s">
        <v>2</v>
      </c>
      <c r="D4" s="5" t="s">
        <v>3</v>
      </c>
      <c r="E4" s="5" t="s">
        <v>4</v>
      </c>
    </row>
    <row r="5" spans="1:13" x14ac:dyDescent="0.25">
      <c r="A5" s="6">
        <v>1</v>
      </c>
      <c r="B5" s="6" t="s">
        <v>5</v>
      </c>
      <c r="C5" s="6">
        <v>12</v>
      </c>
      <c r="D5" s="7">
        <v>170000</v>
      </c>
      <c r="E5" s="7">
        <f>C5*D5</f>
        <v>2040000</v>
      </c>
    </row>
    <row r="6" spans="1:13" x14ac:dyDescent="0.25">
      <c r="A6" s="6">
        <v>2</v>
      </c>
      <c r="B6" s="6" t="s">
        <v>6</v>
      </c>
      <c r="C6" s="6">
        <v>6</v>
      </c>
      <c r="D6" s="7">
        <v>35000</v>
      </c>
      <c r="E6" s="7">
        <f>C6*D6</f>
        <v>210000</v>
      </c>
      <c r="F6" t="s">
        <v>7</v>
      </c>
    </row>
    <row r="7" spans="1:13" x14ac:dyDescent="0.25">
      <c r="A7" s="6">
        <v>3</v>
      </c>
      <c r="B7" s="6" t="s">
        <v>8</v>
      </c>
      <c r="C7" s="6">
        <v>5</v>
      </c>
      <c r="D7" s="7">
        <v>50000</v>
      </c>
      <c r="E7" s="7">
        <f t="shared" ref="E7:E11" si="0">C7*D7</f>
        <v>250000</v>
      </c>
      <c r="H7" t="s">
        <v>7</v>
      </c>
      <c r="I7">
        <v>480</v>
      </c>
    </row>
    <row r="8" spans="1:13" x14ac:dyDescent="0.25">
      <c r="A8" s="6">
        <v>4</v>
      </c>
      <c r="B8" s="6" t="s">
        <v>11</v>
      </c>
      <c r="C8" s="6">
        <v>7</v>
      </c>
      <c r="D8" s="7">
        <v>20000</v>
      </c>
      <c r="E8" s="7">
        <f t="shared" si="0"/>
        <v>140000</v>
      </c>
      <c r="I8">
        <v>436</v>
      </c>
    </row>
    <row r="9" spans="1:13" x14ac:dyDescent="0.25">
      <c r="A9" s="6">
        <v>5</v>
      </c>
      <c r="B9" s="6" t="s">
        <v>9</v>
      </c>
      <c r="C9" s="6">
        <v>1</v>
      </c>
      <c r="D9" s="7">
        <v>60000</v>
      </c>
      <c r="E9" s="7">
        <f t="shared" si="0"/>
        <v>60000</v>
      </c>
      <c r="I9">
        <v>207</v>
      </c>
    </row>
    <row r="10" spans="1:13" x14ac:dyDescent="0.25">
      <c r="A10" s="6">
        <v>6</v>
      </c>
      <c r="B10" s="6" t="s">
        <v>20</v>
      </c>
      <c r="C10" s="6">
        <v>1</v>
      </c>
      <c r="D10" s="7">
        <v>1000000</v>
      </c>
      <c r="E10" s="7">
        <f t="shared" si="0"/>
        <v>1000000</v>
      </c>
      <c r="G10" t="s">
        <v>7</v>
      </c>
    </row>
    <row r="11" spans="1:13" x14ac:dyDescent="0.25">
      <c r="A11" s="6">
        <v>8</v>
      </c>
      <c r="B11" s="6" t="s">
        <v>12</v>
      </c>
      <c r="C11" s="6">
        <v>1</v>
      </c>
      <c r="D11" s="7">
        <v>300000</v>
      </c>
      <c r="E11" s="7">
        <f t="shared" si="0"/>
        <v>300000</v>
      </c>
      <c r="I11">
        <f>SUM(I7:I10)</f>
        <v>1123</v>
      </c>
    </row>
    <row r="12" spans="1:13" x14ac:dyDescent="0.25">
      <c r="A12" s="8" t="s">
        <v>7</v>
      </c>
      <c r="B12" s="4" t="s">
        <v>4</v>
      </c>
      <c r="C12" s="8"/>
      <c r="D12" s="9"/>
      <c r="E12" s="10">
        <f>SUM(E5:E11)</f>
        <v>4000000</v>
      </c>
    </row>
    <row r="13" spans="1:13" x14ac:dyDescent="0.25">
      <c r="I13">
        <v>879.81</v>
      </c>
    </row>
    <row r="14" spans="1:13" x14ac:dyDescent="0.25">
      <c r="A14" s="11" t="s">
        <v>15</v>
      </c>
      <c r="B14" s="11" t="s">
        <v>16</v>
      </c>
      <c r="C14" s="11">
        <v>12</v>
      </c>
      <c r="D14" s="12">
        <v>300000</v>
      </c>
      <c r="E14" s="12">
        <f>D14*C14</f>
        <v>3600000</v>
      </c>
      <c r="F14" t="s">
        <v>7</v>
      </c>
    </row>
    <row r="16" spans="1:13" x14ac:dyDescent="0.25">
      <c r="A16" t="s">
        <v>18</v>
      </c>
    </row>
    <row r="17" spans="1:1" ht="14.25" customHeight="1" x14ac:dyDescent="0.25">
      <c r="A17" t="s">
        <v>17</v>
      </c>
    </row>
    <row r="18" spans="1:1" x14ac:dyDescent="0.25">
      <c r="A18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2021-06-21T12:07:25Z</dcterms:created>
  <dcterms:modified xsi:type="dcterms:W3CDTF">2021-06-23T18:00:10Z</dcterms:modified>
</cp:coreProperties>
</file>